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<sst xmlns="http://schemas.openxmlformats.org/spreadsheetml/2006/main" count="14" uniqueCount="14">
  <si>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ICR=</t>
  </si>
  <si>
    <t>AP=</t>
  </si>
  <si>
    <t>S=</t>
  </si>
  <si>
    <t>DO NOT ALTER THE CELLS BELOW</t>
  </si>
  <si>
    <r>
      <t>OR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0"/>
      </rPr>
      <t>=</t>
    </r>
  </si>
  <si>
    <r>
      <t>OR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>=</t>
    </r>
  </si>
  <si>
    <r>
      <t>OR</t>
    </r>
    <r>
      <rPr>
        <vertAlign val="subscript"/>
        <sz val="10"/>
        <rFont val="Arial"/>
        <family val="2"/>
      </rPr>
      <t>01</t>
    </r>
    <r>
      <rPr>
        <sz val="10"/>
        <rFont val="Arial"/>
        <family val="0"/>
      </rPr>
      <t>=</t>
    </r>
  </si>
  <si>
    <r>
      <t>O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0"/>
      </rPr>
      <t>=</t>
    </r>
  </si>
  <si>
    <r>
      <t>O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>=</t>
    </r>
  </si>
  <si>
    <r>
      <t>O</t>
    </r>
    <r>
      <rPr>
        <vertAlign val="subscript"/>
        <sz val="10"/>
        <rFont val="Arial"/>
        <family val="2"/>
      </rPr>
      <t>01</t>
    </r>
    <r>
      <rPr>
        <sz val="10"/>
        <rFont val="Arial"/>
        <family val="0"/>
      </rPr>
      <t>=</t>
    </r>
  </si>
  <si>
    <r>
      <t>O</t>
    </r>
    <r>
      <rPr>
        <vertAlign val="subscript"/>
        <sz val="10"/>
        <rFont val="Arial"/>
        <family val="2"/>
      </rPr>
      <t>00</t>
    </r>
    <r>
      <rPr>
        <sz val="10"/>
        <rFont val="Arial"/>
        <family val="0"/>
      </rPr>
      <t>=</t>
    </r>
  </si>
  <si>
    <t xml:space="preserve">Please enter the odds of the outcome in the doubly exposed, singly exposed to one factor, </t>
  </si>
  <si>
    <t>singly exposed to the other factor and doubly unexposed</t>
  </si>
  <si>
    <t xml:space="preserve">in cells D6, D7, D8 and D9 respectively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</si>
</sst>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2" fontId="0" fillId="0" borderId="0" xfId="0" applyNumberFormat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/>
    </xf>
    <xf numFmtId="164" fontId="0" fillId="3" borderId="0" xfId="0" applyNumberFormat="1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3" fillId="0" borderId="0" xfId="0" applyFont="1" applyFill="1" applyAlignment="1">
      <alignment/>
    </xf>
    <xf numFmtId="2" fontId="0" fillId="3" borderId="0" xfId="0" applyNumberForma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F26" sqref="F26"/>
    </sheetView>
  </sheetViews>
  <sheetFormatPr defaultColWidth="9.140625" defaultRowHeight="12.75"/>
  <cols>
    <col min="3" max="3" width="9.140625" style="1" customWidth="1"/>
    <col min="4" max="4" width="9.140625" style="14" customWidth="1"/>
  </cols>
  <sheetData>
    <row r="1" spans="1:16" ht="12.75">
      <c r="A1" s="3"/>
      <c r="B1" s="3"/>
      <c r="C1" s="4"/>
      <c r="D1" s="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6" t="s">
        <v>11</v>
      </c>
      <c r="C2" s="7"/>
      <c r="D2" s="10"/>
      <c r="E2" s="5"/>
      <c r="F2" s="5"/>
      <c r="G2" s="5"/>
      <c r="H2" s="5"/>
      <c r="I2" s="5"/>
      <c r="J2" s="5"/>
      <c r="K2" s="3"/>
      <c r="L2" s="3"/>
      <c r="M2" s="3"/>
      <c r="N2" s="3"/>
      <c r="O2" s="3"/>
      <c r="P2" s="3"/>
    </row>
    <row r="3" spans="1:16" s="2" customFormat="1" ht="12.75">
      <c r="A3" s="5"/>
      <c r="B3" s="6" t="s">
        <v>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.75">
      <c r="A4" s="3"/>
      <c r="B4" s="6" t="s">
        <v>13</v>
      </c>
      <c r="C4" s="4"/>
      <c r="D4" s="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/>
      <c r="C5" s="4"/>
      <c r="D5" s="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3:4" ht="15.75">
      <c r="C6" s="1" t="s">
        <v>7</v>
      </c>
      <c r="D6" s="11">
        <v>4</v>
      </c>
    </row>
    <row r="7" spans="3:4" ht="15.75">
      <c r="C7" s="1" t="s">
        <v>8</v>
      </c>
      <c r="D7" s="11">
        <v>1.5</v>
      </c>
    </row>
    <row r="8" spans="3:4" ht="15.75">
      <c r="C8" s="1" t="s">
        <v>9</v>
      </c>
      <c r="D8" s="11">
        <f>2/3</f>
        <v>0.6666666666666666</v>
      </c>
    </row>
    <row r="9" spans="3:4" ht="15.75">
      <c r="C9" s="1" t="s">
        <v>10</v>
      </c>
      <c r="D9" s="11">
        <v>0.25</v>
      </c>
    </row>
    <row r="11" ht="12.75">
      <c r="B11" s="15" t="s">
        <v>3</v>
      </c>
    </row>
    <row r="12" spans="3:4" ht="15.75">
      <c r="C12" s="8" t="s">
        <v>4</v>
      </c>
      <c r="D12" s="16">
        <f>D6/$D$9</f>
        <v>16</v>
      </c>
    </row>
    <row r="13" spans="3:4" ht="15.75">
      <c r="C13" s="8" t="s">
        <v>5</v>
      </c>
      <c r="D13" s="16">
        <f>D7/$D$9</f>
        <v>6</v>
      </c>
    </row>
    <row r="14" spans="3:4" ht="15.75">
      <c r="C14" s="8" t="s">
        <v>6</v>
      </c>
      <c r="D14" s="16">
        <f>D8/$D$9</f>
        <v>2.6666666666666665</v>
      </c>
    </row>
    <row r="15" spans="3:4" ht="12.75">
      <c r="C15" s="8"/>
      <c r="D15" s="12"/>
    </row>
    <row r="16" spans="3:4" ht="12.75">
      <c r="C16" s="8"/>
      <c r="D16" s="12"/>
    </row>
    <row r="17" spans="3:4" ht="12.75">
      <c r="C17" s="8" t="s">
        <v>0</v>
      </c>
      <c r="D17" s="13">
        <f>(1+D9)*((D12/(1+D6))-(D13/(1+D7))-(D14/(1+D8))+(1/(1+D9)))</f>
        <v>2.7755575615628914E-16</v>
      </c>
    </row>
    <row r="18" spans="3:4" ht="12.75">
      <c r="C18" s="8" t="s">
        <v>1</v>
      </c>
      <c r="D18" s="13">
        <f>D17*(1+D6)/(D12*(1+D9))</f>
        <v>6.938893903907228E-17</v>
      </c>
    </row>
    <row r="19" spans="3:4" ht="12.75">
      <c r="C19" s="8" t="s">
        <v>2</v>
      </c>
      <c r="D19" s="13">
        <f>((D12*(1+D9)/(1+D6))-1)/(((D13*(1+D9)/(1+D7))-1)+((D14*(1+D9)/(1+D8))-1))</f>
        <v>1</v>
      </c>
    </row>
  </sheetData>
  <sheetProtection/>
  <protectedRanges>
    <protectedRange sqref="D12:D19" name="Range1"/>
  </protectedRange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</dc:creator>
  <cp:keywords/>
  <dc:description/>
  <cp:lastModifiedBy>UNC</cp:lastModifiedBy>
  <dcterms:created xsi:type="dcterms:W3CDTF">2005-04-01T21:08:23Z</dcterms:created>
  <dcterms:modified xsi:type="dcterms:W3CDTF">2005-05-31T04:05:49Z</dcterms:modified>
  <cp:category/>
  <cp:version/>
  <cp:contentType/>
  <cp:contentStatus/>
</cp:coreProperties>
</file>