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20" yWindow="2320" windowWidth="21680" windowHeight="14420" tabRatio="500" activeTab="0"/>
  </bookViews>
  <sheets>
    <sheet name="Nodes" sheetId="1" r:id="rId1"/>
  </sheets>
  <definedNames>
    <definedName name="_xlnm.Print_Area" localSheetId="0">'Nodes'!$A$1:$F$50</definedName>
  </definedNames>
  <calcPr fullCalcOnLoad="1"/>
</workbook>
</file>

<file path=xl/sharedStrings.xml><?xml version="1.0" encoding="utf-8"?>
<sst xmlns="http://schemas.openxmlformats.org/spreadsheetml/2006/main" count="58" uniqueCount="58">
  <si>
    <t>Csuros</t>
  </si>
  <si>
    <t>Eurotiales-Sordariomycetes</t>
  </si>
  <si>
    <t>(Dhan-Scer)/Saccharomycetes</t>
  </si>
  <si>
    <t>Arabidopsis thaliana</t>
  </si>
  <si>
    <t>Aspergillus terreus</t>
  </si>
  <si>
    <t>Aspergillus nidulans</t>
  </si>
  <si>
    <t>Candida glabrata</t>
  </si>
  <si>
    <t>Coprinopsis cinerea</t>
  </si>
  <si>
    <t>Chaetomium globsum</t>
  </si>
  <si>
    <t>Cryptococcus neoformans</t>
  </si>
  <si>
    <t>Debaryomyces hansenii</t>
  </si>
  <si>
    <t>Fusarium graminearum</t>
  </si>
  <si>
    <t>Fugu rubripes</t>
  </si>
  <si>
    <t>Homo sapiens</t>
  </si>
  <si>
    <t>Kluyveromyces lactis</t>
  </si>
  <si>
    <t>Neurospora crassa</t>
  </si>
  <si>
    <t>Podospora anserina</t>
  </si>
  <si>
    <t>Phanerochaete chrysosporium</t>
  </si>
  <si>
    <t>Rhizopus oryzae</t>
  </si>
  <si>
    <t>Ustilago maydis</t>
  </si>
  <si>
    <t>Yarrowia lipolytica</t>
  </si>
  <si>
    <t>Stagonospora nodorum</t>
  </si>
  <si>
    <t>Schizosaccharomyces pombe</t>
  </si>
  <si>
    <t>Saccharomyces cerevisiae</t>
  </si>
  <si>
    <t>Mus musculus</t>
  </si>
  <si>
    <t>Magnaporthe grisea</t>
  </si>
  <si>
    <t>NodeId</t>
  </si>
  <si>
    <t>Node name</t>
  </si>
  <si>
    <t>Opistikant</t>
  </si>
  <si>
    <t>Mammal</t>
  </si>
  <si>
    <t>Fungi</t>
  </si>
  <si>
    <t>Crown</t>
  </si>
  <si>
    <t>Hymenometes</t>
  </si>
  <si>
    <t>Homobasidiomycetes</t>
  </si>
  <si>
    <t>Ascomycota</t>
  </si>
  <si>
    <t>Basidiomycota</t>
  </si>
  <si>
    <t>Hemi-Eu</t>
  </si>
  <si>
    <t>Euascomycota</t>
  </si>
  <si>
    <t>Sordariomycetes</t>
  </si>
  <si>
    <t>Sordariales</t>
  </si>
  <si>
    <t>Hemiascomytcota</t>
  </si>
  <si>
    <t>Aspergillus fumigatus</t>
  </si>
  <si>
    <t>Ashbya gossypii</t>
  </si>
  <si>
    <t>RG</t>
  </si>
  <si>
    <t>Vertebrate</t>
  </si>
  <si>
    <t>Csuros introns per kb</t>
  </si>
  <si>
    <t>(Mgri-Ncra)</t>
  </si>
  <si>
    <t>(Afum-Ater)</t>
  </si>
  <si>
    <t>(Scer-Agos)</t>
  </si>
  <si>
    <t>(Scer-Cgla)</t>
  </si>
  <si>
    <t>Dollo</t>
  </si>
  <si>
    <t>Dikarya</t>
  </si>
  <si>
    <t>Kluyveromyces</t>
  </si>
  <si>
    <t>Eurotiales</t>
  </si>
  <si>
    <t>EREM</t>
  </si>
  <si>
    <t>EREM introns per kb</t>
  </si>
  <si>
    <t>(Pans-Cglo)</t>
  </si>
  <si>
    <t>NKY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</si>
</sst>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E+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J1" sqref="J1:M16384"/>
    </sheetView>
  </sheetViews>
  <sheetFormatPr defaultColWidth="11.00390625" defaultRowHeight="12.75"/>
  <cols>
    <col min="1" max="1" width="25.125" style="0" bestFit="1" customWidth="1"/>
    <col min="2" max="3" width="7.00390625" style="0" bestFit="1" customWidth="1"/>
    <col min="4" max="4" width="7.375" style="3" bestFit="1" customWidth="1"/>
    <col min="5" max="5" width="7.00390625" style="3" customWidth="1"/>
    <col min="6" max="6" width="5.00390625" style="2" bestFit="1" customWidth="1"/>
    <col min="8" max="8" width="7.25390625" style="0" customWidth="1"/>
    <col min="11" max="11" width="10.75390625" style="0" bestFit="1" customWidth="1"/>
    <col min="12" max="12" width="8.125" style="0" bestFit="1" customWidth="1"/>
  </cols>
  <sheetData>
    <row r="1" spans="1:13" s="1" customFormat="1" ht="36">
      <c r="A1" s="4" t="s">
        <v>27</v>
      </c>
      <c r="B1" s="4" t="s">
        <v>26</v>
      </c>
      <c r="C1" s="4" t="s">
        <v>57</v>
      </c>
      <c r="D1" s="5" t="s">
        <v>0</v>
      </c>
      <c r="E1" s="6" t="s">
        <v>45</v>
      </c>
      <c r="F1" s="7" t="s">
        <v>43</v>
      </c>
      <c r="G1" s="4" t="s">
        <v>54</v>
      </c>
      <c r="H1" s="12" t="s">
        <v>55</v>
      </c>
      <c r="I1" s="4" t="s">
        <v>50</v>
      </c>
      <c r="J1"/>
      <c r="K1"/>
      <c r="L1"/>
      <c r="M1"/>
    </row>
    <row r="2" spans="1:9" ht="12.75">
      <c r="A2" s="8" t="s">
        <v>31</v>
      </c>
      <c r="B2" s="8">
        <v>0</v>
      </c>
      <c r="C2">
        <v>804.2</v>
      </c>
      <c r="D2">
        <v>1060.01392190509</v>
      </c>
      <c r="E2" s="9">
        <f>D2/415.4</f>
        <v>2.5517908567768175</v>
      </c>
      <c r="F2" s="10"/>
      <c r="G2">
        <v>2918.38</v>
      </c>
      <c r="H2" s="9">
        <f>G2/415.4</f>
        <v>7.025469427058257</v>
      </c>
      <c r="I2">
        <v>688</v>
      </c>
    </row>
    <row r="3" spans="1:9" ht="12.75">
      <c r="A3" s="8" t="s">
        <v>28</v>
      </c>
      <c r="B3" s="8">
        <v>1</v>
      </c>
      <c r="C3">
        <v>2070.1</v>
      </c>
      <c r="D3">
        <v>1908.74508409472</v>
      </c>
      <c r="E3" s="9">
        <f aca="true" t="shared" si="0" ref="E3:E50">D3/415.4</f>
        <v>4.5949568707143</v>
      </c>
      <c r="F3" s="10">
        <v>2428</v>
      </c>
      <c r="G3">
        <v>2139.4</v>
      </c>
      <c r="H3" s="9">
        <f aca="true" t="shared" si="1" ref="H3:H50">G3/415.4</f>
        <v>5.150216658642273</v>
      </c>
      <c r="I3">
        <v>1309</v>
      </c>
    </row>
    <row r="4" spans="1:9" ht="12.75">
      <c r="A4" s="8" t="s">
        <v>44</v>
      </c>
      <c r="B4" s="8">
        <v>2</v>
      </c>
      <c r="C4">
        <v>2748.6</v>
      </c>
      <c r="D4">
        <v>2745.59417236105</v>
      </c>
      <c r="E4" s="9">
        <f t="shared" si="0"/>
        <v>6.609518951278407</v>
      </c>
      <c r="F4" s="10">
        <v>2767</v>
      </c>
      <c r="G4">
        <v>2749.46</v>
      </c>
      <c r="H4" s="9">
        <f t="shared" si="1"/>
        <v>6.618825228695234</v>
      </c>
      <c r="I4">
        <v>2663</v>
      </c>
    </row>
    <row r="5" spans="1:9" ht="12.75">
      <c r="A5" s="8" t="s">
        <v>29</v>
      </c>
      <c r="B5" s="8">
        <v>3</v>
      </c>
      <c r="C5">
        <v>2769.8</v>
      </c>
      <c r="D5">
        <v>2767.74895815631</v>
      </c>
      <c r="E5" s="9">
        <f t="shared" si="0"/>
        <v>6.662852571392176</v>
      </c>
      <c r="F5" s="10">
        <v>2772</v>
      </c>
      <c r="G5">
        <v>2769.64</v>
      </c>
      <c r="H5" s="9">
        <f t="shared" si="1"/>
        <v>6.667404910929225</v>
      </c>
      <c r="I5">
        <v>2762</v>
      </c>
    </row>
    <row r="6" spans="1:9" ht="12.75">
      <c r="A6" s="8" t="s">
        <v>30</v>
      </c>
      <c r="B6" s="8">
        <v>4</v>
      </c>
      <c r="C6">
        <v>1607.6</v>
      </c>
      <c r="D6">
        <v>1551.93080137893</v>
      </c>
      <c r="E6" s="9">
        <f t="shared" si="0"/>
        <v>3.7359913369738327</v>
      </c>
      <c r="F6" s="10">
        <v>1781</v>
      </c>
      <c r="G6">
        <v>1603.87</v>
      </c>
      <c r="H6" s="9">
        <f t="shared" si="1"/>
        <v>3.861025517573423</v>
      </c>
      <c r="I6">
        <v>1271</v>
      </c>
    </row>
    <row r="7" spans="1:9" ht="12.75">
      <c r="A7" s="8" t="s">
        <v>51</v>
      </c>
      <c r="B7" s="8">
        <v>5</v>
      </c>
      <c r="C7">
        <v>1492.3</v>
      </c>
      <c r="D7">
        <v>1450.83026673344</v>
      </c>
      <c r="E7" s="9">
        <f t="shared" si="0"/>
        <v>3.492610175092538</v>
      </c>
      <c r="F7" s="10">
        <v>1803</v>
      </c>
      <c r="G7">
        <v>1472.54</v>
      </c>
      <c r="H7" s="9">
        <f t="shared" si="1"/>
        <v>3.544872412132884</v>
      </c>
      <c r="I7">
        <v>1170</v>
      </c>
    </row>
    <row r="8" spans="1:9" ht="12.75">
      <c r="A8" s="8" t="s">
        <v>35</v>
      </c>
      <c r="B8" s="8">
        <v>6</v>
      </c>
      <c r="C8">
        <v>1491.3</v>
      </c>
      <c r="D8">
        <v>1476.0583994549</v>
      </c>
      <c r="E8" s="9">
        <f t="shared" si="0"/>
        <v>3.5533423193425615</v>
      </c>
      <c r="F8" s="10">
        <v>1648</v>
      </c>
      <c r="G8">
        <v>1482.79</v>
      </c>
      <c r="H8" s="9">
        <f t="shared" si="1"/>
        <v>3.569547424169475</v>
      </c>
      <c r="I8">
        <v>1098</v>
      </c>
    </row>
    <row r="9" spans="1:9" ht="12.75">
      <c r="A9" s="8" t="s">
        <v>32</v>
      </c>
      <c r="B9" s="8">
        <v>7</v>
      </c>
      <c r="C9">
        <v>1491.3</v>
      </c>
      <c r="D9">
        <v>1476.85353861655</v>
      </c>
      <c r="E9" s="9">
        <f t="shared" si="0"/>
        <v>3.555256472355681</v>
      </c>
      <c r="F9" s="10">
        <v>1643</v>
      </c>
      <c r="G9">
        <v>1482.85</v>
      </c>
      <c r="H9" s="9">
        <f t="shared" si="1"/>
        <v>3.5696918632643233</v>
      </c>
      <c r="I9">
        <v>1354</v>
      </c>
    </row>
    <row r="10" spans="1:9" ht="12.75">
      <c r="A10" s="8" t="s">
        <v>33</v>
      </c>
      <c r="B10" s="8">
        <v>8</v>
      </c>
      <c r="C10">
        <v>1672.1</v>
      </c>
      <c r="D10">
        <v>1668.09524094175</v>
      </c>
      <c r="E10" s="9">
        <f t="shared" si="0"/>
        <v>4.015636112040804</v>
      </c>
      <c r="F10" s="10">
        <v>1704</v>
      </c>
      <c r="G10">
        <v>1669.47</v>
      </c>
      <c r="H10" s="9">
        <f t="shared" si="1"/>
        <v>4.018945594607607</v>
      </c>
      <c r="I10">
        <v>1604</v>
      </c>
    </row>
    <row r="11" spans="1:9" ht="12.75">
      <c r="A11" s="8" t="s">
        <v>34</v>
      </c>
      <c r="B11" s="8">
        <v>9</v>
      </c>
      <c r="C11">
        <v>1151.7</v>
      </c>
      <c r="D11">
        <v>940.427588389236</v>
      </c>
      <c r="E11" s="9">
        <f t="shared" si="0"/>
        <v>2.263908493955792</v>
      </c>
      <c r="F11" s="10">
        <v>1450</v>
      </c>
      <c r="G11">
        <v>1147.17</v>
      </c>
      <c r="H11" s="9">
        <f t="shared" si="1"/>
        <v>2.761603273952817</v>
      </c>
      <c r="I11">
        <v>389</v>
      </c>
    </row>
    <row r="12" spans="1:9" ht="12.75">
      <c r="A12" s="8" t="s">
        <v>36</v>
      </c>
      <c r="B12" s="8">
        <v>10</v>
      </c>
      <c r="C12">
        <v>981.9</v>
      </c>
      <c r="D12">
        <v>959.088144634578</v>
      </c>
      <c r="E12" s="9">
        <f t="shared" si="0"/>
        <v>2.3088303915131876</v>
      </c>
      <c r="F12" s="10">
        <v>1184</v>
      </c>
      <c r="G12">
        <v>991.95</v>
      </c>
      <c r="H12" s="9">
        <f t="shared" si="1"/>
        <v>2.387939335580164</v>
      </c>
      <c r="I12">
        <v>297</v>
      </c>
    </row>
    <row r="13" spans="1:9" ht="12.75">
      <c r="A13" s="8" t="s">
        <v>37</v>
      </c>
      <c r="B13" s="8">
        <v>11</v>
      </c>
      <c r="C13">
        <v>499.1</v>
      </c>
      <c r="D13">
        <v>490.266090020575</v>
      </c>
      <c r="E13" s="9">
        <f t="shared" si="0"/>
        <v>1.1802265046234353</v>
      </c>
      <c r="F13" s="10">
        <v>595</v>
      </c>
      <c r="G13">
        <v>495.47</v>
      </c>
      <c r="H13" s="9">
        <f t="shared" si="1"/>
        <v>1.1927539720751084</v>
      </c>
      <c r="I13">
        <v>412</v>
      </c>
    </row>
    <row r="14" spans="1:9" ht="12.75">
      <c r="A14" s="8" t="s">
        <v>1</v>
      </c>
      <c r="B14" s="8">
        <v>12</v>
      </c>
      <c r="C14">
        <v>485.9</v>
      </c>
      <c r="D14">
        <v>480.791991103142</v>
      </c>
      <c r="E14" s="9">
        <f t="shared" si="0"/>
        <v>1.1574193334211411</v>
      </c>
      <c r="F14" s="10">
        <v>553</v>
      </c>
      <c r="G14">
        <v>484.05</v>
      </c>
      <c r="H14" s="9">
        <f t="shared" si="1"/>
        <v>1.1652623976889747</v>
      </c>
      <c r="I14">
        <v>460</v>
      </c>
    </row>
    <row r="15" spans="1:9" ht="12.75">
      <c r="A15" s="8" t="s">
        <v>38</v>
      </c>
      <c r="B15" s="8">
        <v>13</v>
      </c>
      <c r="C15">
        <v>368.8</v>
      </c>
      <c r="D15">
        <v>368.46530763093</v>
      </c>
      <c r="E15" s="9">
        <f t="shared" si="0"/>
        <v>0.8870132586204382</v>
      </c>
      <c r="F15" s="10">
        <v>400</v>
      </c>
      <c r="G15">
        <v>367.36</v>
      </c>
      <c r="H15" s="9">
        <f t="shared" si="1"/>
        <v>0.88435243139143</v>
      </c>
      <c r="I15">
        <v>382</v>
      </c>
    </row>
    <row r="16" spans="1:9" ht="12.75">
      <c r="A16" s="8" t="s">
        <v>46</v>
      </c>
      <c r="B16" s="8">
        <v>14</v>
      </c>
      <c r="C16">
        <v>354.3</v>
      </c>
      <c r="D16">
        <v>354.098282323635</v>
      </c>
      <c r="E16" s="9">
        <f t="shared" si="0"/>
        <v>0.8524272564362904</v>
      </c>
      <c r="F16" s="10">
        <v>378</v>
      </c>
      <c r="G16">
        <v>352.63</v>
      </c>
      <c r="H16" s="9">
        <f t="shared" si="1"/>
        <v>0.8488926336061627</v>
      </c>
      <c r="I16">
        <v>367</v>
      </c>
    </row>
    <row r="17" spans="1:9" ht="12.75">
      <c r="A17" s="8" t="s">
        <v>39</v>
      </c>
      <c r="B17" s="8">
        <v>15</v>
      </c>
      <c r="C17">
        <v>374.8</v>
      </c>
      <c r="D17">
        <v>374.400038073419</v>
      </c>
      <c r="E17" s="9">
        <f t="shared" si="0"/>
        <v>0.9013000435084715</v>
      </c>
      <c r="F17" s="10">
        <v>401</v>
      </c>
      <c r="G17">
        <v>373.15</v>
      </c>
      <c r="H17" s="9">
        <f t="shared" si="1"/>
        <v>0.8982908040442946</v>
      </c>
      <c r="I17">
        <v>381</v>
      </c>
    </row>
    <row r="18" spans="1:9" ht="12.75">
      <c r="A18" s="8" t="s">
        <v>56</v>
      </c>
      <c r="B18" s="8">
        <v>16</v>
      </c>
      <c r="C18">
        <v>394.6</v>
      </c>
      <c r="D18">
        <v>394.288285706469</v>
      </c>
      <c r="E18" s="9">
        <f t="shared" si="0"/>
        <v>0.9491773849457609</v>
      </c>
      <c r="F18" s="10">
        <v>409</v>
      </c>
      <c r="G18">
        <v>393.66</v>
      </c>
      <c r="H18" s="9">
        <f t="shared" si="1"/>
        <v>0.947664901299952</v>
      </c>
      <c r="I18">
        <v>395</v>
      </c>
    </row>
    <row r="19" spans="1:9" ht="12.75">
      <c r="A19" s="8" t="s">
        <v>53</v>
      </c>
      <c r="B19" s="8">
        <v>17</v>
      </c>
      <c r="C19">
        <v>483.1</v>
      </c>
      <c r="D19">
        <v>482.950912745518</v>
      </c>
      <c r="E19" s="9">
        <f t="shared" si="0"/>
        <v>1.1626165448856958</v>
      </c>
      <c r="F19" s="10">
        <v>500</v>
      </c>
      <c r="G19">
        <v>482.28</v>
      </c>
      <c r="H19" s="9">
        <f t="shared" si="1"/>
        <v>1.1610014443909484</v>
      </c>
      <c r="I19">
        <v>489</v>
      </c>
    </row>
    <row r="20" spans="1:9" ht="12.75">
      <c r="A20" s="8" t="s">
        <v>47</v>
      </c>
      <c r="B20" s="8">
        <v>18</v>
      </c>
      <c r="C20">
        <v>480.1</v>
      </c>
      <c r="D20">
        <v>480.044575693987</v>
      </c>
      <c r="E20" s="9">
        <f t="shared" si="0"/>
        <v>1.1556200666682404</v>
      </c>
      <c r="F20" s="10">
        <v>487</v>
      </c>
      <c r="G20">
        <v>479.52</v>
      </c>
      <c r="H20" s="9">
        <f t="shared" si="1"/>
        <v>1.154357246027925</v>
      </c>
      <c r="I20">
        <v>485</v>
      </c>
    </row>
    <row r="21" spans="1:9" ht="12.75">
      <c r="A21" s="8" t="s">
        <v>40</v>
      </c>
      <c r="B21" s="8">
        <v>19</v>
      </c>
      <c r="C21">
        <v>28.3</v>
      </c>
      <c r="D21">
        <v>28.6936214065124</v>
      </c>
      <c r="E21" s="9">
        <f t="shared" si="0"/>
        <v>0.06907467839795955</v>
      </c>
      <c r="F21" s="10">
        <v>29</v>
      </c>
      <c r="G21">
        <v>28.42</v>
      </c>
      <c r="H21" s="9">
        <f t="shared" si="1"/>
        <v>0.06841598459316323</v>
      </c>
      <c r="I21">
        <v>21</v>
      </c>
    </row>
    <row r="22" spans="1:9" ht="12.75">
      <c r="A22" s="8" t="s">
        <v>2</v>
      </c>
      <c r="B22" s="8">
        <v>20</v>
      </c>
      <c r="C22">
        <v>7</v>
      </c>
      <c r="D22">
        <v>7.00000000212287</v>
      </c>
      <c r="E22" s="9">
        <f t="shared" si="0"/>
        <v>0.016851227737416635</v>
      </c>
      <c r="F22" s="10">
        <v>8</v>
      </c>
      <c r="G22">
        <v>7</v>
      </c>
      <c r="H22" s="9">
        <f t="shared" si="1"/>
        <v>0.016851227732306212</v>
      </c>
      <c r="I22">
        <v>7</v>
      </c>
    </row>
    <row r="23" spans="1:9" ht="12.75">
      <c r="A23" s="8" t="s">
        <v>48</v>
      </c>
      <c r="B23" s="8">
        <v>21</v>
      </c>
      <c r="C23">
        <v>7</v>
      </c>
      <c r="D23">
        <v>7.00000000212264</v>
      </c>
      <c r="E23" s="9">
        <f t="shared" si="0"/>
        <v>0.016851227737416083</v>
      </c>
      <c r="F23" s="10">
        <v>7</v>
      </c>
      <c r="G23">
        <v>7</v>
      </c>
      <c r="H23" s="9">
        <f t="shared" si="1"/>
        <v>0.016851227732306212</v>
      </c>
      <c r="I23">
        <v>7</v>
      </c>
    </row>
    <row r="24" spans="1:9" ht="12.75">
      <c r="A24" s="8" t="s">
        <v>49</v>
      </c>
      <c r="B24" s="8">
        <v>22</v>
      </c>
      <c r="C24">
        <v>7</v>
      </c>
      <c r="D24">
        <v>7.00000000022458</v>
      </c>
      <c r="E24" s="9">
        <f t="shared" si="0"/>
        <v>0.01685122773284685</v>
      </c>
      <c r="F24" s="10">
        <v>7</v>
      </c>
      <c r="G24">
        <v>7</v>
      </c>
      <c r="H24" s="9">
        <f t="shared" si="1"/>
        <v>0.016851227732306212</v>
      </c>
      <c r="I24">
        <v>7</v>
      </c>
    </row>
    <row r="25" spans="1:9" ht="12.75">
      <c r="A25" s="8" t="s">
        <v>52</v>
      </c>
      <c r="B25" s="8">
        <v>23</v>
      </c>
      <c r="C25">
        <v>7</v>
      </c>
      <c r="D25">
        <v>7.00000000212287</v>
      </c>
      <c r="E25" s="9">
        <f t="shared" si="0"/>
        <v>0.016851227737416635</v>
      </c>
      <c r="F25" s="10">
        <v>7</v>
      </c>
      <c r="G25">
        <v>7</v>
      </c>
      <c r="H25" s="9">
        <f t="shared" si="1"/>
        <v>0.016851227732306212</v>
      </c>
      <c r="I25">
        <v>7</v>
      </c>
    </row>
    <row r="26" spans="1:9" ht="12.75">
      <c r="A26" s="11" t="s">
        <v>41</v>
      </c>
      <c r="B26" s="8">
        <v>24</v>
      </c>
      <c r="C26" s="8">
        <v>481</v>
      </c>
      <c r="D26" s="8">
        <v>481</v>
      </c>
      <c r="E26" s="9">
        <f t="shared" si="0"/>
        <v>1.157920077034184</v>
      </c>
      <c r="F26" s="10">
        <v>481</v>
      </c>
      <c r="G26" s="10">
        <v>481</v>
      </c>
      <c r="H26" s="9">
        <f t="shared" si="1"/>
        <v>1.157920077034184</v>
      </c>
      <c r="I26" s="10">
        <v>481</v>
      </c>
    </row>
    <row r="27" spans="1:9" ht="12.75">
      <c r="A27" s="11" t="s">
        <v>42</v>
      </c>
      <c r="B27" s="8">
        <v>25</v>
      </c>
      <c r="C27" s="8">
        <v>7</v>
      </c>
      <c r="D27" s="8">
        <v>7</v>
      </c>
      <c r="E27" s="9">
        <f t="shared" si="0"/>
        <v>0.016851227732306212</v>
      </c>
      <c r="F27" s="10">
        <v>7</v>
      </c>
      <c r="G27" s="10">
        <v>7</v>
      </c>
      <c r="H27" s="9">
        <f t="shared" si="1"/>
        <v>0.016851227732306212</v>
      </c>
      <c r="I27" s="10">
        <v>7</v>
      </c>
    </row>
    <row r="28" spans="1:9" ht="12.75">
      <c r="A28" s="11" t="s">
        <v>5</v>
      </c>
      <c r="B28" s="8">
        <v>26</v>
      </c>
      <c r="C28" s="8">
        <v>469</v>
      </c>
      <c r="D28" s="8">
        <v>469</v>
      </c>
      <c r="E28" s="9">
        <f t="shared" si="0"/>
        <v>1.1290322580645162</v>
      </c>
      <c r="F28" s="10">
        <v>469</v>
      </c>
      <c r="G28" s="10">
        <v>469</v>
      </c>
      <c r="H28" s="9">
        <f t="shared" si="1"/>
        <v>1.1290322580645162</v>
      </c>
      <c r="I28" s="10">
        <v>469</v>
      </c>
    </row>
    <row r="29" spans="1:9" ht="12.75">
      <c r="A29" s="11" t="s">
        <v>4</v>
      </c>
      <c r="B29" s="8">
        <v>27</v>
      </c>
      <c r="C29" s="8">
        <v>474</v>
      </c>
      <c r="D29" s="8">
        <v>474</v>
      </c>
      <c r="E29" s="9">
        <f t="shared" si="0"/>
        <v>1.1410688493018777</v>
      </c>
      <c r="F29" s="10">
        <v>474</v>
      </c>
      <c r="G29" s="10">
        <v>474</v>
      </c>
      <c r="H29" s="9">
        <f t="shared" si="1"/>
        <v>1.1410688493018777</v>
      </c>
      <c r="I29" s="10">
        <v>474</v>
      </c>
    </row>
    <row r="30" spans="1:9" ht="12.75">
      <c r="A30" s="11" t="s">
        <v>3</v>
      </c>
      <c r="B30" s="8">
        <v>28</v>
      </c>
      <c r="C30" s="8">
        <v>2290</v>
      </c>
      <c r="D30" s="8">
        <v>2290</v>
      </c>
      <c r="E30" s="9">
        <f t="shared" si="0"/>
        <v>5.512758786711603</v>
      </c>
      <c r="F30" s="10">
        <v>2290</v>
      </c>
      <c r="G30" s="10">
        <v>2290</v>
      </c>
      <c r="H30" s="9">
        <f t="shared" si="1"/>
        <v>5.512758786711603</v>
      </c>
      <c r="I30" s="10">
        <v>2290</v>
      </c>
    </row>
    <row r="31" spans="1:9" ht="12.75">
      <c r="A31" s="11" t="s">
        <v>7</v>
      </c>
      <c r="B31" s="8">
        <v>29</v>
      </c>
      <c r="C31" s="8">
        <v>1621</v>
      </c>
      <c r="D31" s="8">
        <v>1621</v>
      </c>
      <c r="E31" s="9">
        <f t="shared" si="0"/>
        <v>3.9022628791526244</v>
      </c>
      <c r="F31" s="10">
        <v>1621</v>
      </c>
      <c r="G31" s="10">
        <v>1621</v>
      </c>
      <c r="H31" s="9">
        <f t="shared" si="1"/>
        <v>3.9022628791526244</v>
      </c>
      <c r="I31" s="10">
        <v>1621</v>
      </c>
    </row>
    <row r="32" spans="1:9" ht="12.75">
      <c r="A32" s="11" t="s">
        <v>6</v>
      </c>
      <c r="B32" s="8">
        <v>30</v>
      </c>
      <c r="C32" s="8">
        <v>6</v>
      </c>
      <c r="D32" s="8">
        <v>6</v>
      </c>
      <c r="E32" s="9">
        <f t="shared" si="0"/>
        <v>0.014443909484833897</v>
      </c>
      <c r="F32" s="10">
        <v>6</v>
      </c>
      <c r="G32" s="10">
        <v>6</v>
      </c>
      <c r="H32" s="9">
        <f t="shared" si="1"/>
        <v>0.014443909484833897</v>
      </c>
      <c r="I32" s="10">
        <v>6</v>
      </c>
    </row>
    <row r="33" spans="1:9" ht="12.75">
      <c r="A33" s="11" t="s">
        <v>8</v>
      </c>
      <c r="B33" s="8">
        <v>31</v>
      </c>
      <c r="C33" s="8">
        <v>463</v>
      </c>
      <c r="D33" s="8">
        <v>463</v>
      </c>
      <c r="E33" s="9">
        <f t="shared" si="0"/>
        <v>1.1145883485796824</v>
      </c>
      <c r="F33" s="10">
        <v>463</v>
      </c>
      <c r="G33" s="10">
        <v>463</v>
      </c>
      <c r="H33" s="9">
        <f t="shared" si="1"/>
        <v>1.1145883485796824</v>
      </c>
      <c r="I33" s="10">
        <v>463</v>
      </c>
    </row>
    <row r="34" spans="1:9" ht="12.75">
      <c r="A34" s="11" t="s">
        <v>9</v>
      </c>
      <c r="B34" s="8">
        <v>32</v>
      </c>
      <c r="C34" s="8">
        <v>1578</v>
      </c>
      <c r="D34" s="8">
        <v>1578</v>
      </c>
      <c r="E34" s="9">
        <f t="shared" si="0"/>
        <v>3.7987481945113144</v>
      </c>
      <c r="F34" s="10">
        <v>1578</v>
      </c>
      <c r="G34" s="10">
        <v>1578</v>
      </c>
      <c r="H34" s="9">
        <f t="shared" si="1"/>
        <v>3.7987481945113144</v>
      </c>
      <c r="I34" s="10">
        <v>1578</v>
      </c>
    </row>
    <row r="35" spans="1:9" ht="12.75">
      <c r="A35" s="11" t="s">
        <v>10</v>
      </c>
      <c r="B35" s="8">
        <v>33</v>
      </c>
      <c r="C35" s="8">
        <v>5</v>
      </c>
      <c r="D35" s="8">
        <v>5</v>
      </c>
      <c r="E35" s="9">
        <f t="shared" si="0"/>
        <v>0.01203659123736158</v>
      </c>
      <c r="F35" s="10">
        <v>5</v>
      </c>
      <c r="G35" s="10">
        <v>5</v>
      </c>
      <c r="H35" s="9">
        <f t="shared" si="1"/>
        <v>0.01203659123736158</v>
      </c>
      <c r="I35" s="10">
        <v>5</v>
      </c>
    </row>
    <row r="36" spans="1:9" ht="12.75">
      <c r="A36" s="11" t="s">
        <v>11</v>
      </c>
      <c r="B36" s="8">
        <v>34</v>
      </c>
      <c r="C36" s="8">
        <v>372</v>
      </c>
      <c r="D36" s="8">
        <v>372</v>
      </c>
      <c r="E36" s="9">
        <f t="shared" si="0"/>
        <v>0.8955223880597015</v>
      </c>
      <c r="F36" s="10">
        <v>372</v>
      </c>
      <c r="G36" s="10">
        <v>372</v>
      </c>
      <c r="H36" s="9">
        <f t="shared" si="1"/>
        <v>0.8955223880597015</v>
      </c>
      <c r="I36" s="10">
        <v>372</v>
      </c>
    </row>
    <row r="37" spans="1:9" ht="12.75">
      <c r="A37" s="11" t="s">
        <v>12</v>
      </c>
      <c r="B37" s="8">
        <v>35</v>
      </c>
      <c r="C37" s="8">
        <v>2687</v>
      </c>
      <c r="D37" s="8">
        <v>2687</v>
      </c>
      <c r="E37" s="9">
        <f t="shared" si="0"/>
        <v>6.468464130958113</v>
      </c>
      <c r="F37" s="10">
        <v>2687</v>
      </c>
      <c r="G37" s="10">
        <v>2687</v>
      </c>
      <c r="H37" s="9">
        <f t="shared" si="1"/>
        <v>6.468464130958113</v>
      </c>
      <c r="I37" s="10">
        <v>2687</v>
      </c>
    </row>
    <row r="38" spans="1:9" ht="12.75">
      <c r="A38" s="11" t="s">
        <v>13</v>
      </c>
      <c r="B38" s="8">
        <v>36</v>
      </c>
      <c r="C38" s="8">
        <v>2737</v>
      </c>
      <c r="D38" s="8">
        <v>2737</v>
      </c>
      <c r="E38" s="9">
        <f t="shared" si="0"/>
        <v>6.588830043331729</v>
      </c>
      <c r="F38" s="10">
        <v>2737</v>
      </c>
      <c r="G38" s="10">
        <v>2737</v>
      </c>
      <c r="H38" s="9">
        <f t="shared" si="1"/>
        <v>6.588830043331729</v>
      </c>
      <c r="I38" s="10">
        <v>2737</v>
      </c>
    </row>
    <row r="39" spans="1:9" ht="12.75">
      <c r="A39" s="11" t="s">
        <v>14</v>
      </c>
      <c r="B39" s="8">
        <v>37</v>
      </c>
      <c r="C39" s="8">
        <v>6</v>
      </c>
      <c r="D39" s="8">
        <v>6</v>
      </c>
      <c r="E39" s="9">
        <f t="shared" si="0"/>
        <v>0.014443909484833897</v>
      </c>
      <c r="F39" s="10">
        <v>6</v>
      </c>
      <c r="G39" s="10">
        <v>6</v>
      </c>
      <c r="H39" s="9">
        <f t="shared" si="1"/>
        <v>0.014443909484833897</v>
      </c>
      <c r="I39" s="10">
        <v>6</v>
      </c>
    </row>
    <row r="40" spans="1:9" ht="12.75">
      <c r="A40" s="11" t="s">
        <v>25</v>
      </c>
      <c r="B40" s="8">
        <v>38</v>
      </c>
      <c r="C40" s="8">
        <v>368</v>
      </c>
      <c r="D40" s="8">
        <v>368</v>
      </c>
      <c r="E40" s="9">
        <f t="shared" si="0"/>
        <v>0.8858931150698123</v>
      </c>
      <c r="F40" s="10">
        <v>368</v>
      </c>
      <c r="G40" s="10">
        <v>368</v>
      </c>
      <c r="H40" s="9">
        <f t="shared" si="1"/>
        <v>0.8858931150698123</v>
      </c>
      <c r="I40" s="10">
        <v>368</v>
      </c>
    </row>
    <row r="41" spans="1:9" ht="12.75">
      <c r="A41" s="11" t="s">
        <v>24</v>
      </c>
      <c r="B41" s="8">
        <v>39</v>
      </c>
      <c r="C41" s="8">
        <v>2658</v>
      </c>
      <c r="D41" s="8">
        <v>2658</v>
      </c>
      <c r="E41" s="9">
        <f t="shared" si="0"/>
        <v>6.398651901781416</v>
      </c>
      <c r="F41" s="10">
        <v>2658</v>
      </c>
      <c r="G41" s="10">
        <v>2658</v>
      </c>
      <c r="H41" s="9">
        <f t="shared" si="1"/>
        <v>6.398651901781416</v>
      </c>
      <c r="I41" s="10">
        <v>2658</v>
      </c>
    </row>
    <row r="42" spans="1:9" ht="12.75">
      <c r="A42" s="11" t="s">
        <v>15</v>
      </c>
      <c r="B42" s="8">
        <v>40</v>
      </c>
      <c r="C42" s="8">
        <v>336</v>
      </c>
      <c r="D42" s="8">
        <v>336</v>
      </c>
      <c r="E42" s="9">
        <f t="shared" si="0"/>
        <v>0.8088589311506982</v>
      </c>
      <c r="F42" s="10">
        <v>336</v>
      </c>
      <c r="G42" s="10">
        <v>336</v>
      </c>
      <c r="H42" s="9">
        <f t="shared" si="1"/>
        <v>0.8088589311506982</v>
      </c>
      <c r="I42" s="10">
        <v>336</v>
      </c>
    </row>
    <row r="43" spans="1:9" ht="12.75">
      <c r="A43" s="11" t="s">
        <v>16</v>
      </c>
      <c r="B43" s="8">
        <v>41</v>
      </c>
      <c r="C43" s="8">
        <v>359</v>
      </c>
      <c r="D43" s="8">
        <v>359</v>
      </c>
      <c r="E43" s="9">
        <f t="shared" si="0"/>
        <v>0.8642272508425615</v>
      </c>
      <c r="F43" s="10">
        <v>359</v>
      </c>
      <c r="G43" s="10">
        <v>359</v>
      </c>
      <c r="H43" s="9">
        <f t="shared" si="1"/>
        <v>0.8642272508425615</v>
      </c>
      <c r="I43" s="10">
        <v>359</v>
      </c>
    </row>
    <row r="44" spans="1:9" ht="12.75">
      <c r="A44" s="11" t="s">
        <v>17</v>
      </c>
      <c r="B44" s="8">
        <v>42</v>
      </c>
      <c r="C44" s="8">
        <v>1615</v>
      </c>
      <c r="D44" s="8">
        <v>1615</v>
      </c>
      <c r="E44" s="9">
        <f t="shared" si="0"/>
        <v>3.8878189696677903</v>
      </c>
      <c r="F44" s="10">
        <v>1615</v>
      </c>
      <c r="G44" s="10">
        <v>1615</v>
      </c>
      <c r="H44" s="9">
        <f t="shared" si="1"/>
        <v>3.8878189696677903</v>
      </c>
      <c r="I44" s="10">
        <v>1615</v>
      </c>
    </row>
    <row r="45" spans="1:9" ht="12.75">
      <c r="A45" s="11" t="s">
        <v>18</v>
      </c>
      <c r="B45" s="8">
        <v>43</v>
      </c>
      <c r="C45" s="8">
        <v>947</v>
      </c>
      <c r="D45" s="8">
        <v>947</v>
      </c>
      <c r="E45" s="9">
        <f t="shared" si="0"/>
        <v>2.279730380356283</v>
      </c>
      <c r="F45" s="10">
        <v>947</v>
      </c>
      <c r="G45" s="10">
        <v>947</v>
      </c>
      <c r="H45" s="9">
        <f t="shared" si="1"/>
        <v>2.279730380356283</v>
      </c>
      <c r="I45" s="10">
        <v>947</v>
      </c>
    </row>
    <row r="46" spans="1:9" ht="12.75">
      <c r="A46" s="11" t="s">
        <v>23</v>
      </c>
      <c r="B46" s="8">
        <v>44</v>
      </c>
      <c r="C46" s="8">
        <v>7</v>
      </c>
      <c r="D46" s="8">
        <v>7</v>
      </c>
      <c r="E46" s="9">
        <f t="shared" si="0"/>
        <v>0.016851227732306212</v>
      </c>
      <c r="F46" s="10">
        <v>7</v>
      </c>
      <c r="G46" s="10">
        <v>7</v>
      </c>
      <c r="H46" s="9">
        <f t="shared" si="1"/>
        <v>0.016851227732306212</v>
      </c>
      <c r="I46" s="10">
        <v>7</v>
      </c>
    </row>
    <row r="47" spans="1:9" ht="12.75">
      <c r="A47" s="11" t="s">
        <v>21</v>
      </c>
      <c r="B47" s="8">
        <v>45</v>
      </c>
      <c r="C47" s="8">
        <v>403</v>
      </c>
      <c r="D47" s="8">
        <v>403</v>
      </c>
      <c r="E47" s="9">
        <f t="shared" si="0"/>
        <v>0.9701492537313433</v>
      </c>
      <c r="F47" s="10">
        <v>403</v>
      </c>
      <c r="G47" s="10">
        <v>403</v>
      </c>
      <c r="H47" s="9">
        <f t="shared" si="1"/>
        <v>0.9701492537313433</v>
      </c>
      <c r="I47" s="10">
        <v>403</v>
      </c>
    </row>
    <row r="48" spans="1:9" ht="12.75">
      <c r="A48" s="11" t="s">
        <v>22</v>
      </c>
      <c r="B48" s="8">
        <v>46</v>
      </c>
      <c r="C48" s="8">
        <v>214</v>
      </c>
      <c r="D48" s="8">
        <v>214</v>
      </c>
      <c r="E48" s="9">
        <f t="shared" si="0"/>
        <v>0.5151661049590757</v>
      </c>
      <c r="F48" s="10">
        <v>214</v>
      </c>
      <c r="G48" s="10">
        <v>214</v>
      </c>
      <c r="H48" s="9">
        <f t="shared" si="1"/>
        <v>0.5151661049590757</v>
      </c>
      <c r="I48" s="10">
        <v>214</v>
      </c>
    </row>
    <row r="49" spans="1:9" ht="12.75">
      <c r="A49" s="11" t="s">
        <v>19</v>
      </c>
      <c r="B49" s="8">
        <v>47</v>
      </c>
      <c r="C49" s="8">
        <v>86</v>
      </c>
      <c r="D49" s="8">
        <v>86</v>
      </c>
      <c r="E49" s="9">
        <f t="shared" si="0"/>
        <v>0.20702936928261917</v>
      </c>
      <c r="F49" s="10">
        <v>86</v>
      </c>
      <c r="G49" s="10">
        <v>86</v>
      </c>
      <c r="H49" s="9">
        <f t="shared" si="1"/>
        <v>0.20702936928261917</v>
      </c>
      <c r="I49" s="10">
        <v>86</v>
      </c>
    </row>
    <row r="50" spans="1:9" ht="12.75">
      <c r="A50" s="8" t="s">
        <v>20</v>
      </c>
      <c r="B50" s="8">
        <v>48</v>
      </c>
      <c r="C50" s="8">
        <v>30</v>
      </c>
      <c r="D50" s="8">
        <v>30</v>
      </c>
      <c r="E50" s="9">
        <f t="shared" si="0"/>
        <v>0.07221954742416947</v>
      </c>
      <c r="F50" s="10">
        <v>30</v>
      </c>
      <c r="G50" s="10">
        <v>30</v>
      </c>
      <c r="H50" s="9">
        <f t="shared" si="1"/>
        <v>0.07221954742416947</v>
      </c>
      <c r="I50" s="10">
        <v>30</v>
      </c>
    </row>
  </sheetData>
  <printOptions/>
  <pageMargins left="0.75" right="0.7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Stajich</dc:creator>
  <cp:keywords/>
  <dc:description/>
  <cp:lastModifiedBy>Jason Stajich</cp:lastModifiedBy>
  <dcterms:created xsi:type="dcterms:W3CDTF">2006-01-10T21:17:39Z</dcterms:created>
  <cp:category/>
  <cp:version/>
  <cp:contentType/>
  <cp:contentStatus/>
</cp:coreProperties>
</file>