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722"/>
  <workbookPr showInkAnnotation="0" autoCompressPictures="0"/>
  <bookViews>
    <workbookView xWindow="440" yWindow="180" windowWidth="36760" windowHeight="20980" tabRatio="500"/>
  </bookViews>
  <sheets>
    <sheet name="Bead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0" i="1" l="1"/>
  <c r="F60" i="1"/>
  <c r="E60" i="1"/>
  <c r="D60" i="1"/>
  <c r="C60" i="1"/>
  <c r="B60" i="1"/>
  <c r="G59" i="1"/>
  <c r="F59" i="1"/>
  <c r="E59" i="1"/>
  <c r="D59" i="1"/>
  <c r="C59" i="1"/>
  <c r="B59" i="1"/>
  <c r="G58" i="1"/>
  <c r="F58" i="1"/>
  <c r="E58" i="1"/>
  <c r="D58" i="1"/>
  <c r="C58" i="1"/>
  <c r="B58" i="1"/>
</calcChain>
</file>

<file path=xl/sharedStrings.xml><?xml version="1.0" encoding="utf-8"?>
<sst xmlns="http://schemas.openxmlformats.org/spreadsheetml/2006/main" count="96" uniqueCount="32">
  <si>
    <r>
      <t xml:space="preserve">ASER cilium length measurements in </t>
    </r>
    <r>
      <rPr>
        <b/>
        <i/>
        <sz val="16"/>
        <color theme="1"/>
        <rFont val="Calibri"/>
        <scheme val="minor"/>
      </rPr>
      <t>C. elegans</t>
    </r>
  </si>
  <si>
    <t>Strain name</t>
  </si>
  <si>
    <t>N2</t>
  </si>
  <si>
    <t>LP193</t>
  </si>
  <si>
    <t>LP176</t>
  </si>
  <si>
    <t>LP198</t>
  </si>
  <si>
    <t>LP177</t>
  </si>
  <si>
    <t>LP200</t>
  </si>
  <si>
    <t>Strain description</t>
  </si>
  <si>
    <t>Wild-type</t>
  </si>
  <si>
    <t>tagRFP::PH</t>
  </si>
  <si>
    <t>CHE-12::GFP</t>
  </si>
  <si>
    <t>GFP::CHE-12</t>
  </si>
  <si>
    <t>Δche-12</t>
  </si>
  <si>
    <t>GFP::CHE-12 TOG1'2'3'4'</t>
  </si>
  <si>
    <t>Mean</t>
  </si>
  <si>
    <t>Std. Deviation</t>
  </si>
  <si>
    <t>n</t>
  </si>
  <si>
    <t>Statistical tests</t>
  </si>
  <si>
    <t>Dataset 1</t>
  </si>
  <si>
    <t>Dataset 2</t>
  </si>
  <si>
    <t>Unpaired t test</t>
  </si>
  <si>
    <t>P value</t>
  </si>
  <si>
    <t>P value summary</t>
  </si>
  <si>
    <t>Are means signif. different? (P &lt; 0.05)</t>
  </si>
  <si>
    <t>ns</t>
  </si>
  <si>
    <t>No</t>
  </si>
  <si>
    <t>&lt; 0.0001</t>
  </si>
  <si>
    <t>****</t>
  </si>
  <si>
    <t>Yes</t>
  </si>
  <si>
    <t>**</t>
  </si>
  <si>
    <t>Source data for Figure 4.5B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</si>
</sst>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scheme val="minor"/>
    </font>
    <font>
      <b/>
      <i/>
      <sz val="16"/>
      <color theme="1"/>
      <name val="Calibri"/>
      <scheme val="minor"/>
    </font>
    <font>
      <b/>
      <sz val="12"/>
      <name val="Arial"/>
    </font>
    <font>
      <sz val="12"/>
      <name val="Arial"/>
    </font>
    <font>
      <i/>
      <sz val="12"/>
      <name val="Arial"/>
    </font>
    <font>
      <sz val="11"/>
      <name val="Arial"/>
    </font>
    <font>
      <b/>
      <sz val="1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2" fontId="7" fillId="0" borderId="0" xfId="0" applyNumberFormat="1" applyFont="1"/>
    <xf numFmtId="0" fontId="0" fillId="0" borderId="0" xfId="0" applyFill="1"/>
    <xf numFmtId="2" fontId="7" fillId="0" borderId="0" xfId="0" applyNumberFormat="1" applyFont="1" applyFill="1"/>
    <xf numFmtId="0" fontId="7" fillId="0" borderId="0" xfId="0" applyFont="1"/>
    <xf numFmtId="0" fontId="7" fillId="0" borderId="0" xfId="0" applyFont="1" applyAlignment="1">
      <alignment horizontal="left"/>
    </xf>
    <xf numFmtId="0" fontId="1" fillId="0" borderId="0" xfId="0" applyFont="1"/>
    <xf numFmtId="0" fontId="8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0"/>
  <sheetViews>
    <sheetView tabSelected="1" workbookViewId="0">
      <selection activeCell="A13" sqref="A13"/>
    </sheetView>
  </sheetViews>
  <sheetFormatPr baseColWidth="10" defaultColWidth="11" defaultRowHeight="15" x14ac:dyDescent="0"/>
  <cols>
    <col min="1" max="1" width="38.1640625" customWidth="1"/>
    <col min="2" max="2" width="14.1640625" customWidth="1"/>
    <col min="3" max="3" width="13.5" customWidth="1"/>
    <col min="4" max="4" width="13.5" bestFit="1" customWidth="1"/>
    <col min="5" max="5" width="13.6640625" bestFit="1" customWidth="1"/>
    <col min="6" max="6" width="13.1640625" customWidth="1"/>
    <col min="7" max="7" width="13.6640625" customWidth="1"/>
  </cols>
  <sheetData>
    <row r="1" spans="1:15" ht="20">
      <c r="A1" s="1" t="s">
        <v>31</v>
      </c>
    </row>
    <row r="2" spans="1:15" ht="20">
      <c r="A2" s="1" t="s">
        <v>0</v>
      </c>
    </row>
    <row r="3" spans="1:15" ht="20">
      <c r="A3" s="1"/>
    </row>
    <row r="4" spans="1:15" ht="20">
      <c r="A4" s="1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15" ht="31">
      <c r="A5" s="1" t="s">
        <v>8</v>
      </c>
      <c r="B5" s="3" t="s">
        <v>9</v>
      </c>
      <c r="C5" s="3" t="s">
        <v>10</v>
      </c>
      <c r="D5" s="3" t="s">
        <v>11</v>
      </c>
      <c r="E5" s="3" t="s">
        <v>12</v>
      </c>
      <c r="F5" s="4" t="s">
        <v>13</v>
      </c>
      <c r="G5" s="5" t="s">
        <v>14</v>
      </c>
    </row>
    <row r="6" spans="1:15">
      <c r="B6" s="6"/>
      <c r="C6" s="6"/>
      <c r="D6" s="6"/>
      <c r="E6" s="6"/>
      <c r="F6" s="6"/>
      <c r="G6" s="6"/>
    </row>
    <row r="7" spans="1:15">
      <c r="B7" s="7">
        <v>6.83</v>
      </c>
      <c r="C7" s="7">
        <v>8.33</v>
      </c>
      <c r="D7" s="7">
        <v>4.51</v>
      </c>
      <c r="E7">
        <v>5.59</v>
      </c>
      <c r="F7">
        <v>2.33</v>
      </c>
      <c r="G7">
        <v>2.99</v>
      </c>
      <c r="O7" s="8"/>
    </row>
    <row r="8" spans="1:15">
      <c r="B8" s="7">
        <v>6.59</v>
      </c>
      <c r="C8" s="7">
        <v>7.74</v>
      </c>
      <c r="D8" s="7">
        <v>3.65</v>
      </c>
      <c r="E8">
        <v>5.92</v>
      </c>
      <c r="F8">
        <v>2.89</v>
      </c>
      <c r="G8">
        <v>3.91</v>
      </c>
      <c r="O8" s="8"/>
    </row>
    <row r="9" spans="1:15">
      <c r="B9" s="7">
        <v>7.85</v>
      </c>
      <c r="C9" s="7">
        <v>7.83</v>
      </c>
      <c r="D9" s="7">
        <v>4.37</v>
      </c>
      <c r="E9">
        <v>5.8</v>
      </c>
      <c r="F9">
        <v>3.84</v>
      </c>
      <c r="G9">
        <v>2.97</v>
      </c>
      <c r="O9" s="8"/>
    </row>
    <row r="10" spans="1:15">
      <c r="B10" s="7">
        <v>6.1</v>
      </c>
      <c r="C10" s="7">
        <v>6.54</v>
      </c>
      <c r="D10" s="7">
        <v>4.5599999999999996</v>
      </c>
      <c r="E10">
        <v>6.11</v>
      </c>
      <c r="F10">
        <v>2.7</v>
      </c>
      <c r="G10">
        <v>4.24</v>
      </c>
      <c r="O10" s="8"/>
    </row>
    <row r="11" spans="1:15">
      <c r="B11" s="7">
        <v>9.66</v>
      </c>
      <c r="C11" s="7">
        <v>9.8000000000000007</v>
      </c>
      <c r="D11" s="7">
        <v>5.6</v>
      </c>
      <c r="E11">
        <v>6.23</v>
      </c>
      <c r="F11">
        <v>3.24</v>
      </c>
      <c r="G11">
        <v>3.15</v>
      </c>
      <c r="O11" s="8"/>
    </row>
    <row r="12" spans="1:15">
      <c r="B12" s="7">
        <v>5.37</v>
      </c>
      <c r="C12" s="7">
        <v>7.89</v>
      </c>
      <c r="D12" s="7">
        <v>7.15</v>
      </c>
      <c r="E12">
        <v>8.26</v>
      </c>
      <c r="F12">
        <v>3.14</v>
      </c>
      <c r="G12">
        <v>2.97</v>
      </c>
      <c r="O12" s="8"/>
    </row>
    <row r="13" spans="1:15">
      <c r="B13" s="7">
        <v>7.4</v>
      </c>
      <c r="C13" s="7">
        <v>7.99</v>
      </c>
      <c r="D13" s="7">
        <v>5.76</v>
      </c>
      <c r="E13">
        <v>5.78</v>
      </c>
      <c r="F13">
        <v>4.4000000000000004</v>
      </c>
      <c r="G13">
        <v>3.69</v>
      </c>
      <c r="O13" s="8"/>
    </row>
    <row r="14" spans="1:15">
      <c r="B14" s="7">
        <v>6.59</v>
      </c>
      <c r="C14" s="7">
        <v>8.2799999999999994</v>
      </c>
      <c r="D14" s="7">
        <v>7.48</v>
      </c>
      <c r="E14">
        <v>6.24</v>
      </c>
      <c r="F14">
        <v>3.02</v>
      </c>
      <c r="G14">
        <v>3.25</v>
      </c>
      <c r="O14" s="8"/>
    </row>
    <row r="15" spans="1:15">
      <c r="B15" s="7">
        <v>7.78</v>
      </c>
      <c r="C15" s="7">
        <v>7.92</v>
      </c>
      <c r="D15" s="7">
        <v>6.07</v>
      </c>
      <c r="E15">
        <v>7.24</v>
      </c>
      <c r="F15">
        <v>1.93</v>
      </c>
      <c r="G15">
        <v>3.18</v>
      </c>
      <c r="O15" s="8"/>
    </row>
    <row r="16" spans="1:15">
      <c r="B16" s="7">
        <v>12.78</v>
      </c>
      <c r="C16" s="7">
        <v>7.74</v>
      </c>
      <c r="D16" s="7">
        <v>7.83</v>
      </c>
      <c r="E16">
        <v>6.3</v>
      </c>
      <c r="F16">
        <v>4.07</v>
      </c>
      <c r="G16">
        <v>3.22</v>
      </c>
      <c r="O16" s="8"/>
    </row>
    <row r="17" spans="2:15">
      <c r="B17" s="7">
        <v>5.79</v>
      </c>
      <c r="C17" s="7">
        <v>7.73</v>
      </c>
      <c r="D17" s="7">
        <v>6.17</v>
      </c>
      <c r="E17">
        <v>6.4</v>
      </c>
      <c r="F17">
        <v>3.37</v>
      </c>
      <c r="G17">
        <v>3.86</v>
      </c>
      <c r="O17" s="8"/>
    </row>
    <row r="18" spans="2:15">
      <c r="B18" s="7">
        <v>6.03</v>
      </c>
      <c r="C18" s="7">
        <v>7.98</v>
      </c>
      <c r="D18" s="7">
        <v>6.85</v>
      </c>
      <c r="E18">
        <v>3.15</v>
      </c>
      <c r="F18">
        <v>3.2</v>
      </c>
      <c r="G18">
        <v>2.42</v>
      </c>
      <c r="O18" s="8"/>
    </row>
    <row r="19" spans="2:15">
      <c r="B19" s="7">
        <v>5.27</v>
      </c>
      <c r="C19" s="7">
        <v>6.88</v>
      </c>
      <c r="D19" s="7">
        <v>6.01</v>
      </c>
      <c r="E19">
        <v>3.58</v>
      </c>
      <c r="F19">
        <v>3.37</v>
      </c>
      <c r="G19">
        <v>2.59</v>
      </c>
      <c r="O19" s="8"/>
    </row>
    <row r="20" spans="2:15">
      <c r="B20" s="7">
        <v>8.4600000000000009</v>
      </c>
      <c r="C20" s="7">
        <v>6.02</v>
      </c>
      <c r="D20" s="7">
        <v>7.18</v>
      </c>
      <c r="E20">
        <v>4.17</v>
      </c>
      <c r="F20">
        <v>3.58</v>
      </c>
      <c r="G20">
        <v>3.41</v>
      </c>
      <c r="O20" s="8"/>
    </row>
    <row r="21" spans="2:15">
      <c r="B21" s="7">
        <v>6.68</v>
      </c>
      <c r="C21" s="7">
        <v>7.87</v>
      </c>
      <c r="D21" s="7">
        <v>6.47</v>
      </c>
      <c r="E21">
        <v>3.14</v>
      </c>
      <c r="F21">
        <v>3.55</v>
      </c>
      <c r="G21">
        <v>3.9</v>
      </c>
      <c r="K21" s="6"/>
      <c r="O21" s="8"/>
    </row>
    <row r="22" spans="2:15">
      <c r="B22" s="7">
        <v>8.51</v>
      </c>
      <c r="C22" s="7">
        <v>5.41</v>
      </c>
      <c r="D22" s="7">
        <v>8.5399999999999991</v>
      </c>
      <c r="E22">
        <v>5.75</v>
      </c>
      <c r="F22">
        <v>3.48</v>
      </c>
      <c r="G22">
        <v>2.91</v>
      </c>
      <c r="O22" s="8"/>
    </row>
    <row r="23" spans="2:15">
      <c r="B23" s="7">
        <v>6.25</v>
      </c>
      <c r="C23" s="7">
        <v>5.4</v>
      </c>
      <c r="D23" s="7">
        <v>7.87</v>
      </c>
      <c r="E23">
        <v>5.41</v>
      </c>
      <c r="F23">
        <v>3.14</v>
      </c>
      <c r="G23">
        <v>3.93</v>
      </c>
      <c r="O23" s="8"/>
    </row>
    <row r="24" spans="2:15">
      <c r="B24" s="7">
        <v>7.88</v>
      </c>
      <c r="C24" s="7">
        <v>8.1999999999999993</v>
      </c>
      <c r="D24" s="7">
        <v>5.83</v>
      </c>
      <c r="E24">
        <v>4.54</v>
      </c>
      <c r="F24">
        <v>3.71</v>
      </c>
      <c r="G24">
        <v>3.77</v>
      </c>
      <c r="O24" s="8"/>
    </row>
    <row r="25" spans="2:15">
      <c r="B25" s="7">
        <v>4.34</v>
      </c>
      <c r="C25" s="7">
        <v>7.35</v>
      </c>
      <c r="D25" s="7">
        <v>7.76</v>
      </c>
      <c r="E25">
        <v>7.1</v>
      </c>
      <c r="F25">
        <v>2.06</v>
      </c>
      <c r="G25">
        <v>3.07</v>
      </c>
      <c r="O25" s="8"/>
    </row>
    <row r="26" spans="2:15">
      <c r="B26" s="7">
        <v>6.02</v>
      </c>
      <c r="C26" s="7">
        <v>7.75</v>
      </c>
      <c r="D26" s="7">
        <v>9.31</v>
      </c>
      <c r="E26">
        <v>8.65</v>
      </c>
      <c r="F26">
        <v>4.34</v>
      </c>
      <c r="G26">
        <v>2.91</v>
      </c>
      <c r="O26" s="8"/>
    </row>
    <row r="27" spans="2:15">
      <c r="B27" s="7">
        <v>7.44</v>
      </c>
      <c r="C27" s="7">
        <v>5.43</v>
      </c>
      <c r="D27" s="7">
        <v>7.73</v>
      </c>
      <c r="E27">
        <v>5.75</v>
      </c>
      <c r="F27">
        <v>3.12</v>
      </c>
      <c r="G27">
        <v>3.49</v>
      </c>
      <c r="O27" s="8"/>
    </row>
    <row r="28" spans="2:15">
      <c r="B28" s="7">
        <v>5.98</v>
      </c>
      <c r="C28" s="7">
        <v>6.7</v>
      </c>
      <c r="D28" s="7">
        <v>6.54</v>
      </c>
      <c r="E28">
        <v>8.75</v>
      </c>
      <c r="F28">
        <v>3.5</v>
      </c>
      <c r="G28">
        <v>3.92</v>
      </c>
      <c r="O28" s="8"/>
    </row>
    <row r="29" spans="2:15">
      <c r="B29" s="7">
        <v>8.67</v>
      </c>
      <c r="C29" s="7">
        <v>7.11</v>
      </c>
      <c r="D29" s="7">
        <v>4.92</v>
      </c>
      <c r="E29">
        <v>6.97</v>
      </c>
      <c r="F29">
        <v>3.52</v>
      </c>
      <c r="G29">
        <v>3.18</v>
      </c>
      <c r="O29" s="8"/>
    </row>
    <row r="30" spans="2:15">
      <c r="B30" s="7">
        <v>5.81</v>
      </c>
      <c r="C30" s="7">
        <v>8.6999999999999993</v>
      </c>
      <c r="D30" s="7">
        <v>9.2799999999999994</v>
      </c>
      <c r="E30">
        <v>5.62</v>
      </c>
      <c r="F30">
        <v>2.68</v>
      </c>
      <c r="G30">
        <v>3.2</v>
      </c>
      <c r="O30" s="8"/>
    </row>
    <row r="31" spans="2:15">
      <c r="B31" s="7">
        <v>5.86</v>
      </c>
      <c r="C31" s="7">
        <v>5.46</v>
      </c>
      <c r="D31" s="7">
        <v>8.42</v>
      </c>
      <c r="E31">
        <v>4.97</v>
      </c>
      <c r="F31">
        <v>3.08</v>
      </c>
      <c r="G31">
        <v>2.61</v>
      </c>
      <c r="O31" s="8"/>
    </row>
    <row r="32" spans="2:15">
      <c r="B32" s="7">
        <v>6.11</v>
      </c>
      <c r="C32" s="7">
        <v>6.72</v>
      </c>
      <c r="D32" s="7">
        <v>5.0999999999999996</v>
      </c>
      <c r="E32">
        <v>3.68</v>
      </c>
      <c r="F32">
        <v>2.1800000000000002</v>
      </c>
      <c r="G32">
        <v>5.26</v>
      </c>
      <c r="O32" s="8"/>
    </row>
    <row r="33" spans="2:15">
      <c r="B33" s="7">
        <v>5.72</v>
      </c>
      <c r="C33" s="7">
        <v>7.63</v>
      </c>
      <c r="D33" s="7">
        <v>8.81</v>
      </c>
      <c r="E33">
        <v>6.41</v>
      </c>
      <c r="F33">
        <v>2.87</v>
      </c>
      <c r="G33">
        <v>2.82</v>
      </c>
      <c r="O33" s="8"/>
    </row>
    <row r="34" spans="2:15">
      <c r="B34" s="7">
        <v>7.15</v>
      </c>
      <c r="C34" s="7">
        <v>7.56</v>
      </c>
      <c r="D34" s="7">
        <v>5.48</v>
      </c>
      <c r="E34">
        <v>4.4000000000000004</v>
      </c>
      <c r="F34">
        <v>3.22</v>
      </c>
      <c r="G34">
        <v>2.52</v>
      </c>
      <c r="O34" s="8"/>
    </row>
    <row r="35" spans="2:15">
      <c r="B35" s="7">
        <v>4.58</v>
      </c>
      <c r="C35" s="7">
        <v>6.73</v>
      </c>
      <c r="D35" s="7">
        <v>4.79</v>
      </c>
      <c r="E35">
        <v>7.4</v>
      </c>
      <c r="F35">
        <v>4.29</v>
      </c>
      <c r="G35">
        <v>4.4800000000000004</v>
      </c>
      <c r="O35" s="8"/>
    </row>
    <row r="36" spans="2:15">
      <c r="B36" s="7">
        <v>5.92</v>
      </c>
      <c r="C36" s="7">
        <v>6.81</v>
      </c>
      <c r="D36" s="7">
        <v>4.8899999999999997</v>
      </c>
      <c r="E36">
        <v>8.2100000000000009</v>
      </c>
      <c r="F36">
        <v>2.91</v>
      </c>
      <c r="G36">
        <v>3.64</v>
      </c>
      <c r="O36" s="7"/>
    </row>
    <row r="37" spans="2:15">
      <c r="B37" s="7">
        <v>7.55</v>
      </c>
      <c r="C37" s="7">
        <v>8.15</v>
      </c>
      <c r="D37" s="7">
        <v>5.66</v>
      </c>
      <c r="E37">
        <v>8.3800000000000008</v>
      </c>
      <c r="F37">
        <v>3.06</v>
      </c>
      <c r="G37">
        <v>3.49</v>
      </c>
      <c r="O37" s="7"/>
    </row>
    <row r="38" spans="2:15">
      <c r="B38" s="7">
        <v>10.59</v>
      </c>
      <c r="C38" s="7"/>
      <c r="D38" s="7">
        <v>5.51</v>
      </c>
      <c r="E38">
        <v>4.82</v>
      </c>
      <c r="F38" s="6"/>
      <c r="G38">
        <v>4.3</v>
      </c>
      <c r="O38" s="7"/>
    </row>
    <row r="39" spans="2:15">
      <c r="B39" s="7">
        <v>8.76</v>
      </c>
      <c r="C39" s="7"/>
      <c r="D39" s="7">
        <v>5.26</v>
      </c>
      <c r="E39">
        <v>3.88</v>
      </c>
      <c r="F39" s="6"/>
      <c r="G39">
        <v>4.24</v>
      </c>
      <c r="O39" s="7"/>
    </row>
    <row r="40" spans="2:15">
      <c r="B40" s="7"/>
      <c r="C40" s="7"/>
      <c r="D40" s="7">
        <v>6</v>
      </c>
      <c r="E40">
        <v>4.37</v>
      </c>
      <c r="F40" s="6"/>
      <c r="G40">
        <v>2.86</v>
      </c>
      <c r="O40" s="7"/>
    </row>
    <row r="41" spans="2:15">
      <c r="D41">
        <v>6.42</v>
      </c>
      <c r="E41">
        <v>7.06</v>
      </c>
      <c r="F41" s="6"/>
      <c r="G41" s="6"/>
      <c r="O41" s="7"/>
    </row>
    <row r="42" spans="2:15">
      <c r="D42">
        <v>5.36</v>
      </c>
      <c r="E42">
        <v>5.75</v>
      </c>
      <c r="F42" s="6"/>
      <c r="G42" s="6"/>
      <c r="O42" s="7"/>
    </row>
    <row r="43" spans="2:15">
      <c r="C43" s="6"/>
      <c r="D43">
        <v>5.48</v>
      </c>
      <c r="E43">
        <v>5.89</v>
      </c>
      <c r="F43" s="6"/>
      <c r="G43" s="6"/>
      <c r="O43" s="7"/>
    </row>
    <row r="44" spans="2:15">
      <c r="B44" s="6"/>
      <c r="C44" s="6"/>
      <c r="D44">
        <v>5.65</v>
      </c>
      <c r="E44">
        <v>5.23</v>
      </c>
      <c r="F44" s="6"/>
      <c r="G44" s="6"/>
      <c r="O44" s="7"/>
    </row>
    <row r="45" spans="2:15">
      <c r="C45" s="6"/>
      <c r="D45">
        <v>4.51</v>
      </c>
      <c r="E45" s="6"/>
      <c r="F45" s="6"/>
      <c r="G45" s="6"/>
      <c r="O45" s="7"/>
    </row>
    <row r="46" spans="2:15">
      <c r="C46" s="6"/>
      <c r="D46">
        <v>5.22</v>
      </c>
      <c r="E46" s="6"/>
      <c r="F46" s="6"/>
      <c r="G46" s="6"/>
      <c r="O46" s="7"/>
    </row>
    <row r="47" spans="2:15">
      <c r="C47" s="6"/>
      <c r="D47">
        <v>4.7699999999999996</v>
      </c>
      <c r="E47" s="6"/>
      <c r="F47" s="6"/>
      <c r="G47" s="6"/>
      <c r="O47" s="7"/>
    </row>
    <row r="48" spans="2:15">
      <c r="C48" s="6"/>
      <c r="D48">
        <v>6.68</v>
      </c>
      <c r="E48" s="6"/>
      <c r="F48" s="6"/>
      <c r="O48" s="7"/>
    </row>
    <row r="49" spans="1:16">
      <c r="C49" s="6"/>
      <c r="D49">
        <v>5.44</v>
      </c>
      <c r="E49" s="6"/>
      <c r="F49" s="6"/>
      <c r="O49" s="7"/>
    </row>
    <row r="50" spans="1:16">
      <c r="B50" s="6"/>
      <c r="C50" s="6"/>
      <c r="D50">
        <v>4.26</v>
      </c>
      <c r="E50" s="6"/>
      <c r="F50" s="6"/>
      <c r="O50" s="7"/>
    </row>
    <row r="51" spans="1:16">
      <c r="B51" s="6"/>
      <c r="C51" s="6"/>
      <c r="D51">
        <v>3.71</v>
      </c>
      <c r="E51" s="6"/>
      <c r="F51" s="6"/>
      <c r="O51" s="7"/>
    </row>
    <row r="52" spans="1:16">
      <c r="B52" s="6"/>
      <c r="C52" s="6"/>
      <c r="D52">
        <v>4.07</v>
      </c>
      <c r="E52" s="6"/>
      <c r="F52" s="6"/>
      <c r="O52" s="7"/>
    </row>
    <row r="53" spans="1:16">
      <c r="B53" s="6"/>
      <c r="C53" s="6"/>
      <c r="D53">
        <v>6.16</v>
      </c>
      <c r="E53" s="6"/>
      <c r="F53" s="6"/>
      <c r="O53" s="7"/>
    </row>
    <row r="54" spans="1:16">
      <c r="B54" s="6"/>
      <c r="C54" s="6"/>
      <c r="D54">
        <v>4.88</v>
      </c>
      <c r="E54" s="6"/>
      <c r="F54" s="6"/>
      <c r="O54" s="7"/>
    </row>
    <row r="55" spans="1:16">
      <c r="B55" s="6"/>
      <c r="C55" s="6"/>
      <c r="D55">
        <v>5.63</v>
      </c>
      <c r="E55" s="6"/>
      <c r="F55" s="6"/>
      <c r="O55" s="7"/>
    </row>
    <row r="56" spans="1:16">
      <c r="D56">
        <v>3.79</v>
      </c>
      <c r="G56" s="9"/>
      <c r="O56" s="7"/>
    </row>
    <row r="57" spans="1:16">
      <c r="G57" s="9"/>
      <c r="O57" s="7"/>
    </row>
    <row r="58" spans="1:16">
      <c r="A58" s="10" t="s">
        <v>15</v>
      </c>
      <c r="B58" s="6">
        <f>AVERAGE(B7:B56)</f>
        <v>7.0400000000000018</v>
      </c>
      <c r="C58" s="6">
        <f t="shared" ref="C58:F58" si="0">AVERAGE(C7:C56)</f>
        <v>7.3435483870967735</v>
      </c>
      <c r="D58" s="6">
        <f t="shared" si="0"/>
        <v>5.9877999999999973</v>
      </c>
      <c r="E58" s="6">
        <f t="shared" si="0"/>
        <v>5.8657894736842104</v>
      </c>
      <c r="F58" s="6">
        <f t="shared" si="0"/>
        <v>3.2190322580645168</v>
      </c>
      <c r="G58" s="6">
        <f>AVERAGE(G7:G48)</f>
        <v>3.4220588235294116</v>
      </c>
      <c r="L58" s="6"/>
      <c r="O58" s="8"/>
    </row>
    <row r="59" spans="1:16">
      <c r="A59" s="10" t="s">
        <v>16</v>
      </c>
      <c r="B59" s="6">
        <f>STDEV(B7:B56)</f>
        <v>1.7459023454935745</v>
      </c>
      <c r="C59" s="6">
        <f t="shared" ref="C59:F59" si="1">STDEV(C7:C56)</f>
        <v>1.0438695588597195</v>
      </c>
      <c r="D59" s="6">
        <f t="shared" si="1"/>
        <v>1.4567328414738918</v>
      </c>
      <c r="E59" s="6">
        <f t="shared" si="1"/>
        <v>1.5031797496926997</v>
      </c>
      <c r="F59" s="6">
        <f t="shared" si="1"/>
        <v>0.62021154906321452</v>
      </c>
      <c r="G59" s="6">
        <f>STDEV(G7:G48)</f>
        <v>0.6377696906039978</v>
      </c>
      <c r="L59" s="6"/>
      <c r="O59" s="8"/>
    </row>
    <row r="60" spans="1:16">
      <c r="A60" s="10" t="s">
        <v>17</v>
      </c>
      <c r="B60">
        <f>COUNT(B7:B56)</f>
        <v>33</v>
      </c>
      <c r="C60">
        <f t="shared" ref="C60:F60" si="2">COUNT(C7:C56)</f>
        <v>31</v>
      </c>
      <c r="D60">
        <f t="shared" si="2"/>
        <v>50</v>
      </c>
      <c r="E60">
        <f t="shared" si="2"/>
        <v>38</v>
      </c>
      <c r="F60">
        <f t="shared" si="2"/>
        <v>31</v>
      </c>
      <c r="G60">
        <f>COUNT(G7:G48)</f>
        <v>34</v>
      </c>
      <c r="O60" s="7"/>
    </row>
    <row r="62" spans="1:16">
      <c r="A62" s="11" t="s">
        <v>18</v>
      </c>
    </row>
    <row r="63" spans="1:16">
      <c r="A63" s="10" t="s">
        <v>19</v>
      </c>
      <c r="B63" s="9" t="s">
        <v>2</v>
      </c>
      <c r="C63" s="9" t="s">
        <v>4</v>
      </c>
      <c r="D63" s="9" t="s">
        <v>6</v>
      </c>
      <c r="E63" s="9" t="s">
        <v>2</v>
      </c>
      <c r="F63" s="9" t="s">
        <v>2</v>
      </c>
      <c r="G63" s="9" t="s">
        <v>2</v>
      </c>
      <c r="H63" s="9" t="s">
        <v>2</v>
      </c>
      <c r="I63" s="9" t="s">
        <v>3</v>
      </c>
      <c r="J63" s="9" t="s">
        <v>3</v>
      </c>
      <c r="K63" s="9" t="s">
        <v>3</v>
      </c>
      <c r="L63" s="9" t="s">
        <v>3</v>
      </c>
      <c r="M63" s="9" t="s">
        <v>4</v>
      </c>
      <c r="N63" s="9" t="s">
        <v>4</v>
      </c>
      <c r="O63" s="9" t="s">
        <v>5</v>
      </c>
      <c r="P63" s="9" t="s">
        <v>5</v>
      </c>
    </row>
    <row r="64" spans="1:16">
      <c r="A64" s="10" t="s">
        <v>20</v>
      </c>
      <c r="B64" s="9" t="s">
        <v>3</v>
      </c>
      <c r="C64" s="9" t="s">
        <v>5</v>
      </c>
      <c r="D64" s="9" t="s">
        <v>7</v>
      </c>
      <c r="E64" s="9" t="s">
        <v>4</v>
      </c>
      <c r="F64" s="9" t="s">
        <v>5</v>
      </c>
      <c r="G64" s="9" t="s">
        <v>6</v>
      </c>
      <c r="H64" s="9" t="s">
        <v>7</v>
      </c>
      <c r="I64" s="9" t="s">
        <v>4</v>
      </c>
      <c r="J64" s="9" t="s">
        <v>5</v>
      </c>
      <c r="K64" s="9" t="s">
        <v>6</v>
      </c>
      <c r="L64" s="9" t="s">
        <v>7</v>
      </c>
      <c r="M64" s="9" t="s">
        <v>6</v>
      </c>
      <c r="N64" s="9" t="s">
        <v>7</v>
      </c>
      <c r="O64" s="9" t="s">
        <v>6</v>
      </c>
      <c r="P64" s="9" t="s">
        <v>7</v>
      </c>
    </row>
    <row r="65" spans="1:16">
      <c r="A65" s="12" t="s">
        <v>21</v>
      </c>
      <c r="B65" s="9"/>
      <c r="C65" s="9"/>
      <c r="D65" s="9"/>
      <c r="E65" s="9"/>
      <c r="G65" s="9"/>
      <c r="H65" s="9"/>
      <c r="I65" s="9"/>
      <c r="J65" s="9"/>
      <c r="K65" s="9"/>
      <c r="L65" s="9"/>
      <c r="M65" s="9"/>
      <c r="N65" s="9"/>
      <c r="O65" s="9"/>
      <c r="P65" s="9"/>
    </row>
    <row r="66" spans="1:16">
      <c r="A66" s="10" t="s">
        <v>22</v>
      </c>
      <c r="B66" s="9">
        <v>0.40560000000000002</v>
      </c>
      <c r="C66" s="9">
        <v>0.70199999999999996</v>
      </c>
      <c r="D66" s="9">
        <v>0.19869999999999999</v>
      </c>
      <c r="E66" s="9">
        <v>3.8999999999999998E-3</v>
      </c>
      <c r="F66" s="9">
        <v>3.3E-3</v>
      </c>
      <c r="G66" s="9" t="s">
        <v>27</v>
      </c>
      <c r="H66" s="9" t="s">
        <v>27</v>
      </c>
      <c r="I66" s="9" t="s">
        <v>27</v>
      </c>
      <c r="J66" s="9" t="s">
        <v>27</v>
      </c>
      <c r="K66" s="9" t="s">
        <v>27</v>
      </c>
      <c r="L66" s="9" t="s">
        <v>27</v>
      </c>
      <c r="M66" s="9" t="s">
        <v>27</v>
      </c>
      <c r="N66" s="9" t="s">
        <v>27</v>
      </c>
      <c r="O66" s="9" t="s">
        <v>27</v>
      </c>
      <c r="P66" s="9" t="s">
        <v>27</v>
      </c>
    </row>
    <row r="67" spans="1:16">
      <c r="A67" s="10" t="s">
        <v>23</v>
      </c>
      <c r="B67" s="9" t="s">
        <v>25</v>
      </c>
      <c r="C67" s="9" t="s">
        <v>25</v>
      </c>
      <c r="D67" s="9" t="s">
        <v>25</v>
      </c>
      <c r="E67" s="9" t="s">
        <v>30</v>
      </c>
      <c r="F67" s="9" t="s">
        <v>30</v>
      </c>
      <c r="G67" s="9" t="s">
        <v>28</v>
      </c>
      <c r="H67" s="9" t="s">
        <v>28</v>
      </c>
      <c r="I67" s="9" t="s">
        <v>28</v>
      </c>
      <c r="J67" s="9" t="s">
        <v>28</v>
      </c>
      <c r="K67" s="9" t="s">
        <v>28</v>
      </c>
      <c r="L67" s="9" t="s">
        <v>28</v>
      </c>
      <c r="M67" s="9" t="s">
        <v>28</v>
      </c>
      <c r="N67" s="9" t="s">
        <v>28</v>
      </c>
      <c r="O67" s="9" t="s">
        <v>28</v>
      </c>
      <c r="P67" s="9" t="s">
        <v>28</v>
      </c>
    </row>
    <row r="68" spans="1:16">
      <c r="A68" s="10" t="s">
        <v>24</v>
      </c>
      <c r="B68" s="9" t="s">
        <v>26</v>
      </c>
      <c r="C68" s="9" t="s">
        <v>26</v>
      </c>
      <c r="D68" s="9" t="s">
        <v>26</v>
      </c>
      <c r="E68" s="9" t="s">
        <v>29</v>
      </c>
      <c r="F68" s="9" t="s">
        <v>29</v>
      </c>
      <c r="G68" s="9" t="s">
        <v>29</v>
      </c>
      <c r="H68" s="9" t="s">
        <v>29</v>
      </c>
      <c r="I68" s="9" t="s">
        <v>29</v>
      </c>
      <c r="J68" s="9" t="s">
        <v>29</v>
      </c>
      <c r="K68" s="9" t="s">
        <v>29</v>
      </c>
      <c r="L68" s="9" t="s">
        <v>29</v>
      </c>
      <c r="M68" s="9" t="s">
        <v>29</v>
      </c>
      <c r="N68" s="9" t="s">
        <v>29</v>
      </c>
      <c r="O68" s="9" t="s">
        <v>29</v>
      </c>
      <c r="P68" s="9" t="s">
        <v>29</v>
      </c>
    </row>
    <row r="69" spans="1:16">
      <c r="A69" s="12"/>
      <c r="D69" s="9"/>
    </row>
    <row r="70" spans="1:16">
      <c r="A70" s="10"/>
      <c r="D70" s="9"/>
    </row>
    <row r="71" spans="1:16">
      <c r="A71" s="10"/>
      <c r="D71" s="9"/>
    </row>
    <row r="72" spans="1:16">
      <c r="A72" s="10"/>
      <c r="D72" s="9"/>
    </row>
    <row r="73" spans="1:16">
      <c r="A73" s="10"/>
      <c r="D73" s="9"/>
    </row>
    <row r="74" spans="1:16">
      <c r="A74" s="10"/>
      <c r="D74" s="9"/>
    </row>
    <row r="75" spans="1:16">
      <c r="A75" s="10"/>
      <c r="D75" s="9"/>
    </row>
    <row r="76" spans="1:16">
      <c r="A76" s="10"/>
      <c r="D76" s="9"/>
    </row>
    <row r="77" spans="1:16">
      <c r="A77" s="10"/>
      <c r="D77" s="9"/>
    </row>
    <row r="78" spans="1:16">
      <c r="A78" s="10"/>
      <c r="D78" s="9"/>
    </row>
    <row r="79" spans="1:16">
      <c r="A79" s="10"/>
      <c r="D79" s="9"/>
    </row>
    <row r="80" spans="1:16">
      <c r="A80" s="10"/>
      <c r="D80" s="9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Bead</vt:lpstr>
    </vt:vector>
  </TitlesOfParts>
  <Company>UNC Chapel Hill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Alakananda Das</dc:creator>
  <cp:lastModifiedBy>Alakananda Das</cp:lastModifiedBy>
  <dcterms:created xsi:type="dcterms:W3CDTF">2015-09-08T22:48:25Z</dcterms:created>
  <dcterms:modified xsi:type="dcterms:W3CDTF">2016-04-11T19:32:43Z</dcterms:modified>
</cp:coreProperties>
</file>